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06" i="1" l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J206" i="1" s="1"/>
  <c r="I195" i="1"/>
  <c r="I206" i="1" s="1"/>
  <c r="H195" i="1"/>
  <c r="H206" i="1" s="1"/>
  <c r="G195" i="1"/>
  <c r="G206" i="1" s="1"/>
  <c r="F195" i="1"/>
  <c r="F206" i="1" s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I166" i="1" s="1"/>
  <c r="H155" i="1"/>
  <c r="H166" i="1" s="1"/>
  <c r="G155" i="1"/>
  <c r="G166" i="1" s="1"/>
  <c r="F155" i="1"/>
  <c r="F166" i="1" s="1"/>
  <c r="B146" i="1"/>
  <c r="A146" i="1"/>
  <c r="L145" i="1"/>
  <c r="J145" i="1"/>
  <c r="I145" i="1"/>
  <c r="H145" i="1"/>
  <c r="G145" i="1"/>
  <c r="F145" i="1"/>
  <c r="L135" i="1"/>
  <c r="L146" i="1" s="1"/>
  <c r="J135" i="1"/>
  <c r="J146" i="1" s="1"/>
  <c r="I135" i="1"/>
  <c r="I146" i="1" s="1"/>
  <c r="H135" i="1"/>
  <c r="H146" i="1" s="1"/>
  <c r="G135" i="1"/>
  <c r="G146" i="1" s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J106" i="1" s="1"/>
  <c r="I95" i="1"/>
  <c r="I106" i="1" s="1"/>
  <c r="H95" i="1"/>
  <c r="H106" i="1" s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J86" i="1" s="1"/>
  <c r="I75" i="1"/>
  <c r="I86" i="1" s="1"/>
  <c r="H75" i="1"/>
  <c r="H86" i="1" s="1"/>
  <c r="G75" i="1"/>
  <c r="G86" i="1" s="1"/>
  <c r="F75" i="1"/>
  <c r="F86" i="1" s="1"/>
  <c r="B66" i="1"/>
  <c r="A66" i="1"/>
  <c r="L65" i="1"/>
  <c r="J65" i="1"/>
  <c r="I65" i="1"/>
  <c r="H65" i="1"/>
  <c r="G65" i="1"/>
  <c r="F65" i="1"/>
  <c r="L55" i="1"/>
  <c r="L66" i="1" s="1"/>
  <c r="J55" i="1"/>
  <c r="J66" i="1" s="1"/>
  <c r="I55" i="1"/>
  <c r="I66" i="1" s="1"/>
  <c r="H55" i="1"/>
  <c r="H66" i="1" s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J46" i="1" s="1"/>
  <c r="I35" i="1"/>
  <c r="I46" i="1" s="1"/>
  <c r="H35" i="1"/>
  <c r="H46" i="1" s="1"/>
  <c r="G35" i="1"/>
  <c r="G46" i="1" s="1"/>
  <c r="F35" i="1"/>
  <c r="F46" i="1" s="1"/>
  <c r="B26" i="1"/>
  <c r="A26" i="1"/>
  <c r="L25" i="1"/>
  <c r="J25" i="1"/>
  <c r="I25" i="1"/>
  <c r="H25" i="1"/>
  <c r="G25" i="1"/>
  <c r="F25" i="1"/>
  <c r="L26" i="1"/>
  <c r="L207" i="1" s="1"/>
  <c r="J15" i="1"/>
  <c r="J26" i="1" s="1"/>
  <c r="J207" i="1" s="1"/>
  <c r="I15" i="1"/>
  <c r="I26" i="1" s="1"/>
  <c r="I207" i="1" s="1"/>
  <c r="H15" i="1"/>
  <c r="H26" i="1" s="1"/>
  <c r="H207" i="1" s="1"/>
  <c r="G15" i="1"/>
  <c r="G26" i="1" s="1"/>
  <c r="G207" i="1" s="1"/>
  <c r="F15" i="1"/>
  <c r="F26" i="1" s="1"/>
  <c r="F207" i="1" l="1"/>
</calcChain>
</file>

<file path=xl/sharedStrings.xml><?xml version="1.0" encoding="utf-8"?>
<sst xmlns="http://schemas.openxmlformats.org/spreadsheetml/2006/main" count="198" uniqueCount="45">
  <si>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</si>
  <si>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</si>
  <si>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</si>
  <si>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</si>
  <si>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</si>
  <si>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</si>
  <si>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</si>
  <si>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</si>
  <si>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</si>
  <si>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</si>
  <si>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</si>
  <si>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</si>
  <si>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</si>
  <si>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</si>
  <si>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</si>
  <si>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</si>
  <si>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</si>
  <si>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</si>
  <si>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</si>
  <si>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</si>
  <si>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</si>
  <si>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</si>
  <si>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</si>
  <si>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</si>
  <si>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</si>
  <si>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</si>
  <si>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</si>
  <si>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</si>
  <si>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</si>
  <si>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</si>
  <si>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</si>
  <si>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</si>
  <si>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</si>
  <si>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</si>
  <si>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</si>
  <si>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</si>
  <si>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</si>
  <si>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</si>
  <si>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</si>
  <si>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3автрак</t>
  </si>
  <si>
    <t>хлеб пшеничный</t>
  </si>
  <si>
    <t>акт</t>
  </si>
  <si>
    <t>тефтели с соусом</t>
  </si>
  <si>
    <t>макаронные изделия отварные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</si>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</sst>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9" sqref="K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2</v>
      </c>
      <c r="B6" s="21">
        <v>8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19.260000000000002</v>
      </c>
      <c r="H6" s="40">
        <v>14.35</v>
      </c>
      <c r="I6" s="40">
        <v>11.67</v>
      </c>
      <c r="J6" s="40">
        <v>253</v>
      </c>
      <c r="K6" s="41">
        <v>9</v>
      </c>
      <c r="L6" s="40">
        <v>48</v>
      </c>
    </row>
    <row r="7" spans="1:12" ht="15" x14ac:dyDescent="0.25">
      <c r="A7" s="23"/>
      <c r="B7" s="15"/>
      <c r="C7" s="11"/>
      <c r="D7" s="6" t="s">
        <v>29</v>
      </c>
      <c r="E7" s="42" t="s">
        <v>43</v>
      </c>
      <c r="F7" s="43">
        <v>180</v>
      </c>
      <c r="G7" s="43">
        <v>6.98</v>
      </c>
      <c r="H7" s="43">
        <v>5.39</v>
      </c>
      <c r="I7" s="43">
        <v>44.5</v>
      </c>
      <c r="J7" s="43">
        <v>255</v>
      </c>
      <c r="K7" s="44">
        <v>516</v>
      </c>
      <c r="L7" s="43">
        <v>11</v>
      </c>
    </row>
    <row r="8" spans="1:12" ht="15" x14ac:dyDescent="0.25">
      <c r="A8" s="23"/>
      <c r="B8" s="15"/>
      <c r="C8" s="11"/>
      <c r="D8" s="7" t="s">
        <v>30</v>
      </c>
      <c r="E8" s="42" t="s">
        <v>44</v>
      </c>
      <c r="F8" s="43">
        <v>180</v>
      </c>
      <c r="G8" s="43">
        <v>3.48</v>
      </c>
      <c r="H8" s="43">
        <v>2.79</v>
      </c>
      <c r="I8" s="43">
        <v>22.65</v>
      </c>
      <c r="J8" s="43">
        <v>131</v>
      </c>
      <c r="K8" s="44">
        <v>693</v>
      </c>
      <c r="L8" s="43">
        <v>17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30</v>
      </c>
      <c r="G9" s="43">
        <v>2.2799999999999998</v>
      </c>
      <c r="H9" s="43">
        <v>0.27</v>
      </c>
      <c r="I9" s="43">
        <v>15.57</v>
      </c>
      <c r="J9" s="43">
        <v>71</v>
      </c>
      <c r="K9" s="44" t="s">
        <v>41</v>
      </c>
      <c r="L9" s="43">
        <v>2</v>
      </c>
    </row>
    <row r="10" spans="1:12" ht="15" x14ac:dyDescent="0.2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540</v>
      </c>
      <c r="G15" s="19">
        <f t="shared" ref="G15:J15" si="0">SUM(G6:G14)</f>
        <v>32</v>
      </c>
      <c r="H15" s="19">
        <f t="shared" si="0"/>
        <v>22.799999999999997</v>
      </c>
      <c r="I15" s="19">
        <f t="shared" si="0"/>
        <v>94.389999999999986</v>
      </c>
      <c r="J15" s="19">
        <f t="shared" si="0"/>
        <v>710</v>
      </c>
      <c r="K15" s="25"/>
      <c r="L15" s="19"/>
    </row>
    <row r="16" spans="1:12" ht="15" x14ac:dyDescent="0.25">
      <c r="A16" s="26"/>
      <c r="B16" s="13"/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1">SUM(G16:G24)</f>
        <v>0</v>
      </c>
      <c r="H25" s="19">
        <f t="shared" si="1"/>
        <v>0</v>
      </c>
      <c r="I25" s="19">
        <f t="shared" si="1"/>
        <v>0</v>
      </c>
      <c r="J25" s="19">
        <f t="shared" si="1"/>
        <v>0</v>
      </c>
      <c r="K25" s="25"/>
      <c r="L25" s="19">
        <f t="shared" ref="L25" si="2">SUM(L16:L24)</f>
        <v>0</v>
      </c>
    </row>
    <row r="26" spans="1:12" ht="15" x14ac:dyDescent="0.2">
      <c r="A26" s="29">
        <f>A6</f>
        <v>2</v>
      </c>
      <c r="B26" s="30">
        <f>B6</f>
        <v>8</v>
      </c>
      <c r="C26" s="51" t="s">
        <v>4</v>
      </c>
      <c r="D26" s="52"/>
      <c r="E26" s="31"/>
      <c r="F26" s="32">
        <f>F15+F25</f>
        <v>540</v>
      </c>
      <c r="G26" s="32">
        <f t="shared" ref="G26:J26" si="3">G15+G25</f>
        <v>32</v>
      </c>
      <c r="H26" s="32">
        <f t="shared" si="3"/>
        <v>22.799999999999997</v>
      </c>
      <c r="I26" s="32">
        <f t="shared" si="3"/>
        <v>94.389999999999986</v>
      </c>
      <c r="J26" s="32">
        <f t="shared" si="3"/>
        <v>710</v>
      </c>
      <c r="K26" s="32"/>
      <c r="L26" s="32">
        <f t="shared" ref="L26" si="4">L15+L25</f>
        <v>0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 x14ac:dyDescent="0.25">
      <c r="A28" s="14"/>
      <c r="B28" s="15"/>
      <c r="C28" s="11"/>
      <c r="D28" s="6" t="s">
        <v>21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22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7" t="s">
        <v>23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7" t="s">
        <v>24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6"/>
      <c r="B35" s="17"/>
      <c r="C35" s="8"/>
      <c r="D35" s="18" t="s">
        <v>33</v>
      </c>
      <c r="E35" s="9"/>
      <c r="F35" s="19">
        <f>SUM(F27:F34)</f>
        <v>0</v>
      </c>
      <c r="G35" s="19">
        <f>SUM(G27:G34)</f>
        <v>0</v>
      </c>
      <c r="H35" s="19">
        <f>SUM(H27:H34)</f>
        <v>0</v>
      </c>
      <c r="I35" s="19">
        <f>SUM(I27:I34)</f>
        <v>0</v>
      </c>
      <c r="J35" s="19">
        <f>SUM(J27:J34)</f>
        <v>0</v>
      </c>
      <c r="K35" s="25"/>
      <c r="L35" s="19">
        <f>SUM(L27:L34)</f>
        <v>0</v>
      </c>
    </row>
    <row r="36" spans="1:12" ht="15" x14ac:dyDescent="0.2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5">SUM(G36:G44)</f>
        <v>0</v>
      </c>
      <c r="H45" s="19">
        <f t="shared" ref="H45" si="6">SUM(H36:H44)</f>
        <v>0</v>
      </c>
      <c r="I45" s="19">
        <f t="shared" ref="I45" si="7">SUM(I36:I44)</f>
        <v>0</v>
      </c>
      <c r="J45" s="19">
        <f t="shared" ref="J45:L45" si="8">SUM(J36:J44)</f>
        <v>0</v>
      </c>
      <c r="K45" s="25"/>
      <c r="L45" s="19">
        <f t="shared" si="8"/>
        <v>0</v>
      </c>
    </row>
    <row r="46" spans="1:12" ht="15.75" customHeight="1" x14ac:dyDescent="0.2">
      <c r="A46" s="33">
        <f>A27</f>
        <v>1</v>
      </c>
      <c r="B46" s="33">
        <f>B27</f>
        <v>2</v>
      </c>
      <c r="C46" s="51" t="s">
        <v>4</v>
      </c>
      <c r="D46" s="52"/>
      <c r="E46" s="31"/>
      <c r="F46" s="32">
        <f>F35+F45</f>
        <v>0</v>
      </c>
      <c r="G46" s="32">
        <f t="shared" ref="G46" si="9">G35+G45</f>
        <v>0</v>
      </c>
      <c r="H46" s="32">
        <f t="shared" ref="H46" si="10">H35+H45</f>
        <v>0</v>
      </c>
      <c r="I46" s="32">
        <f t="shared" ref="I46" si="11">I35+I45</f>
        <v>0</v>
      </c>
      <c r="J46" s="32">
        <f t="shared" ref="J46:L46" si="12">J35+J45</f>
        <v>0</v>
      </c>
      <c r="K46" s="32"/>
      <c r="L46" s="32">
        <f t="shared" si="12"/>
        <v>0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39"/>
      <c r="F47" s="40"/>
      <c r="G47" s="40"/>
      <c r="H47" s="40"/>
      <c r="I47" s="40"/>
      <c r="J47" s="40"/>
      <c r="K47" s="41"/>
      <c r="L47" s="40"/>
    </row>
    <row r="48" spans="1:12" ht="15" x14ac:dyDescent="0.25">
      <c r="A48" s="23"/>
      <c r="B48" s="15"/>
      <c r="C48" s="11"/>
      <c r="D48" s="6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7" t="s">
        <v>22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7" t="s">
        <v>23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SUM(F47:F54)</f>
        <v>0</v>
      </c>
      <c r="G55" s="19">
        <f>SUM(G47:G54)</f>
        <v>0</v>
      </c>
      <c r="H55" s="19">
        <f>SUM(H47:H54)</f>
        <v>0</v>
      </c>
      <c r="I55" s="19">
        <f>SUM(I47:I54)</f>
        <v>0</v>
      </c>
      <c r="J55" s="19">
        <f>SUM(J47:J54)</f>
        <v>0</v>
      </c>
      <c r="K55" s="25"/>
      <c r="L55" s="19">
        <f>SUM(L47:L54)</f>
        <v>0</v>
      </c>
    </row>
    <row r="56" spans="1:12" ht="15" x14ac:dyDescent="0.25">
      <c r="A56" s="26">
        <v>2</v>
      </c>
      <c r="B56" s="13">
        <v>6</v>
      </c>
      <c r="C56" s="10" t="s">
        <v>39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3">SUM(G56:G64)</f>
        <v>0</v>
      </c>
      <c r="H65" s="19">
        <f t="shared" ref="H65" si="14">SUM(H56:H64)</f>
        <v>0</v>
      </c>
      <c r="I65" s="19">
        <f t="shared" ref="I65" si="15">SUM(I56:I64)</f>
        <v>0</v>
      </c>
      <c r="J65" s="19">
        <f t="shared" ref="J65:L65" si="16">SUM(J56:J64)</f>
        <v>0</v>
      </c>
      <c r="K65" s="25"/>
      <c r="L65" s="19">
        <f t="shared" si="16"/>
        <v>0</v>
      </c>
    </row>
    <row r="66" spans="1:12" ht="15.75" customHeight="1" x14ac:dyDescent="0.2">
      <c r="A66" s="29">
        <f>A47</f>
        <v>1</v>
      </c>
      <c r="B66" s="30">
        <f>B47</f>
        <v>3</v>
      </c>
      <c r="C66" s="51" t="s">
        <v>4</v>
      </c>
      <c r="D66" s="52"/>
      <c r="E66" s="31"/>
      <c r="F66" s="32">
        <f>F55+F65</f>
        <v>0</v>
      </c>
      <c r="G66" s="32">
        <f t="shared" ref="G66" si="17">G55+G65</f>
        <v>0</v>
      </c>
      <c r="H66" s="32">
        <f t="shared" ref="H66" si="18">H55+H65</f>
        <v>0</v>
      </c>
      <c r="I66" s="32">
        <f t="shared" ref="I66" si="19">I55+I65</f>
        <v>0</v>
      </c>
      <c r="J66" s="32">
        <f t="shared" ref="J66:L66" si="20">J55+J65</f>
        <v>0</v>
      </c>
      <c r="K66" s="32"/>
      <c r="L66" s="32">
        <f t="shared" si="20"/>
        <v>0</v>
      </c>
    </row>
    <row r="67" spans="1:12" ht="15" x14ac:dyDescent="0.25">
      <c r="A67" s="20">
        <v>1</v>
      </c>
      <c r="B67" s="21">
        <v>4</v>
      </c>
      <c r="C67" s="22" t="s">
        <v>20</v>
      </c>
      <c r="D67" s="5" t="s">
        <v>21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 t="s">
        <v>21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 t="s">
        <v>22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 t="s">
        <v>23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SUM(F67:F74)</f>
        <v>0</v>
      </c>
      <c r="G75" s="19">
        <f t="shared" ref="G75" si="21">SUM(G67:G74)</f>
        <v>0</v>
      </c>
      <c r="H75" s="19">
        <f t="shared" ref="H75" si="22">SUM(H67:H74)</f>
        <v>0</v>
      </c>
      <c r="I75" s="19">
        <f t="shared" ref="I75" si="23">SUM(I67:I74)</f>
        <v>0</v>
      </c>
      <c r="J75" s="19">
        <f t="shared" ref="J75:L75" si="24">SUM(J67:J74)</f>
        <v>0</v>
      </c>
      <c r="K75" s="25"/>
      <c r="L75" s="19">
        <f t="shared" si="24"/>
        <v>0</v>
      </c>
    </row>
    <row r="76" spans="1:12" ht="15" x14ac:dyDescent="0.2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5">SUM(G76:G84)</f>
        <v>0</v>
      </c>
      <c r="H85" s="19">
        <f t="shared" ref="H85" si="26">SUM(H76:H84)</f>
        <v>0</v>
      </c>
      <c r="I85" s="19">
        <f t="shared" ref="I85" si="27">SUM(I76:I84)</f>
        <v>0</v>
      </c>
      <c r="J85" s="19">
        <f t="shared" ref="J85:L85" si="28">SUM(J76:J84)</f>
        <v>0</v>
      </c>
      <c r="K85" s="25"/>
      <c r="L85" s="19">
        <f t="shared" si="28"/>
        <v>0</v>
      </c>
    </row>
    <row r="86" spans="1:12" ht="15.75" customHeight="1" x14ac:dyDescent="0.2">
      <c r="A86" s="29">
        <f>A67</f>
        <v>1</v>
      </c>
      <c r="B86" s="30">
        <f>B67</f>
        <v>4</v>
      </c>
      <c r="C86" s="51" t="s">
        <v>4</v>
      </c>
      <c r="D86" s="52"/>
      <c r="E86" s="31"/>
      <c r="F86" s="32">
        <f>F75+F85</f>
        <v>0</v>
      </c>
      <c r="G86" s="32">
        <f t="shared" ref="G86" si="29">G75+G85</f>
        <v>0</v>
      </c>
      <c r="H86" s="32">
        <f t="shared" ref="H86" si="30">H75+H85</f>
        <v>0</v>
      </c>
      <c r="I86" s="32">
        <f t="shared" ref="I86" si="31">I75+I85</f>
        <v>0</v>
      </c>
      <c r="J86" s="32">
        <f t="shared" ref="J86:L86" si="32">J75+J85</f>
        <v>0</v>
      </c>
      <c r="K86" s="32"/>
      <c r="L86" s="32">
        <f t="shared" si="32"/>
        <v>0</v>
      </c>
    </row>
    <row r="87" spans="1:12" ht="15" x14ac:dyDescent="0.25">
      <c r="A87" s="20">
        <v>1</v>
      </c>
      <c r="B87" s="21">
        <v>5</v>
      </c>
      <c r="C87" s="22" t="s">
        <v>20</v>
      </c>
      <c r="D87" s="5" t="s">
        <v>21</v>
      </c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 t="s">
        <v>21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22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23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SUM(F87:F94)</f>
        <v>0</v>
      </c>
      <c r="G95" s="19">
        <f t="shared" ref="G95" si="33">SUM(G87:G94)</f>
        <v>0</v>
      </c>
      <c r="H95" s="19">
        <f t="shared" ref="H95" si="34">SUM(H87:H94)</f>
        <v>0</v>
      </c>
      <c r="I95" s="19">
        <f t="shared" ref="I95" si="35">SUM(I87:I94)</f>
        <v>0</v>
      </c>
      <c r="J95" s="19">
        <f t="shared" ref="J95:L95" si="36">SUM(J87:J94)</f>
        <v>0</v>
      </c>
      <c r="K95" s="25"/>
      <c r="L95" s="19">
        <f t="shared" si="36"/>
        <v>0</v>
      </c>
    </row>
    <row r="96" spans="1:12" ht="15" x14ac:dyDescent="0.2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7">SUM(G96:G104)</f>
        <v>0</v>
      </c>
      <c r="H105" s="19">
        <f t="shared" ref="H105" si="38">SUM(H96:H104)</f>
        <v>0</v>
      </c>
      <c r="I105" s="19">
        <f t="shared" ref="I105" si="39">SUM(I96:I104)</f>
        <v>0</v>
      </c>
      <c r="J105" s="19">
        <f t="shared" ref="J105:L105" si="40">SUM(J96:J104)</f>
        <v>0</v>
      </c>
      <c r="K105" s="25"/>
      <c r="L105" s="19">
        <f t="shared" si="40"/>
        <v>0</v>
      </c>
    </row>
    <row r="106" spans="1:12" ht="15.75" customHeight="1" thickBot="1" x14ac:dyDescent="0.25">
      <c r="A106" s="29">
        <f>A87</f>
        <v>1</v>
      </c>
      <c r="B106" s="30">
        <f>B87</f>
        <v>5</v>
      </c>
      <c r="C106" s="51" t="s">
        <v>4</v>
      </c>
      <c r="D106" s="52"/>
      <c r="E106" s="31"/>
      <c r="F106" s="32">
        <f>F95+F105</f>
        <v>0</v>
      </c>
      <c r="G106" s="32">
        <f t="shared" ref="G106" si="41">G95+G105</f>
        <v>0</v>
      </c>
      <c r="H106" s="32">
        <f t="shared" ref="H106" si="42">H95+H105</f>
        <v>0</v>
      </c>
      <c r="I106" s="32">
        <f t="shared" ref="I106" si="43">I95+I105</f>
        <v>0</v>
      </c>
      <c r="J106" s="32">
        <f t="shared" ref="J106:L106" si="44">J95+J105</f>
        <v>0</v>
      </c>
      <c r="K106" s="32"/>
      <c r="L106" s="32">
        <f t="shared" si="44"/>
        <v>0</v>
      </c>
    </row>
    <row r="107" spans="1:12" ht="15" x14ac:dyDescent="0.25">
      <c r="A107" s="20">
        <v>2</v>
      </c>
      <c r="B107" s="21">
        <v>1</v>
      </c>
      <c r="C107" s="22" t="s">
        <v>20</v>
      </c>
      <c r="D107" s="5" t="s">
        <v>21</v>
      </c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3"/>
      <c r="B108" s="15"/>
      <c r="C108" s="11"/>
      <c r="D108" s="6" t="s">
        <v>21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22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23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SUM(F107:F114)</f>
        <v>0</v>
      </c>
      <c r="G115" s="19">
        <f t="shared" ref="G115:J115" si="45">SUM(G107:G114)</f>
        <v>0</v>
      </c>
      <c r="H115" s="19">
        <f t="shared" si="45"/>
        <v>0</v>
      </c>
      <c r="I115" s="19">
        <f t="shared" si="45"/>
        <v>0</v>
      </c>
      <c r="J115" s="19">
        <f t="shared" si="45"/>
        <v>0</v>
      </c>
      <c r="K115" s="25"/>
      <c r="L115" s="19">
        <f t="shared" ref="L115" si="46">SUM(L107:L114)</f>
        <v>0</v>
      </c>
    </row>
    <row r="116" spans="1:12" ht="15" x14ac:dyDescent="0.2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7">SUM(G116:G124)</f>
        <v>0</v>
      </c>
      <c r="H125" s="19">
        <f t="shared" si="47"/>
        <v>0</v>
      </c>
      <c r="I125" s="19">
        <f t="shared" si="47"/>
        <v>0</v>
      </c>
      <c r="J125" s="19">
        <f t="shared" si="47"/>
        <v>0</v>
      </c>
      <c r="K125" s="25"/>
      <c r="L125" s="19">
        <f t="shared" ref="L125" si="48">SUM(L116:L124)</f>
        <v>0</v>
      </c>
    </row>
    <row r="126" spans="1:12" ht="15" x14ac:dyDescent="0.2">
      <c r="A126" s="29">
        <f>A107</f>
        <v>2</v>
      </c>
      <c r="B126" s="30">
        <f>B107</f>
        <v>1</v>
      </c>
      <c r="C126" s="51" t="s">
        <v>4</v>
      </c>
      <c r="D126" s="52"/>
      <c r="E126" s="31"/>
      <c r="F126" s="32">
        <f>F115+F125</f>
        <v>0</v>
      </c>
      <c r="G126" s="32">
        <f t="shared" ref="G126" si="49">G115+G125</f>
        <v>0</v>
      </c>
      <c r="H126" s="32">
        <f t="shared" ref="H126" si="50">H115+H125</f>
        <v>0</v>
      </c>
      <c r="I126" s="32">
        <f t="shared" ref="I126" si="51">I115+I125</f>
        <v>0</v>
      </c>
      <c r="J126" s="32">
        <f t="shared" ref="J126:L126" si="52">J115+J125</f>
        <v>0</v>
      </c>
      <c r="K126" s="32"/>
      <c r="L126" s="32">
        <f t="shared" si="52"/>
        <v>0</v>
      </c>
    </row>
    <row r="127" spans="1:12" ht="15" x14ac:dyDescent="0.25">
      <c r="A127" s="14">
        <v>2</v>
      </c>
      <c r="B127" s="15">
        <v>2</v>
      </c>
      <c r="C127" s="22" t="s">
        <v>20</v>
      </c>
      <c r="D127" s="5" t="s">
        <v>21</v>
      </c>
      <c r="E127" s="39"/>
      <c r="F127" s="40"/>
      <c r="G127" s="40"/>
      <c r="H127" s="40"/>
      <c r="I127" s="40"/>
      <c r="J127" s="40"/>
      <c r="K127" s="41"/>
      <c r="L127" s="40"/>
    </row>
    <row r="128" spans="1:12" ht="15" x14ac:dyDescent="0.25">
      <c r="A128" s="14"/>
      <c r="B128" s="15"/>
      <c r="C128" s="11"/>
      <c r="D128" s="6" t="s">
        <v>21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22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21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23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6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SUM(F127:F134)</f>
        <v>0</v>
      </c>
      <c r="G135" s="19">
        <f t="shared" ref="G135:J135" si="53">SUM(G127:G134)</f>
        <v>0</v>
      </c>
      <c r="H135" s="19">
        <f t="shared" si="53"/>
        <v>0</v>
      </c>
      <c r="I135" s="19">
        <f t="shared" si="53"/>
        <v>0</v>
      </c>
      <c r="J135" s="19">
        <f t="shared" si="53"/>
        <v>0</v>
      </c>
      <c r="K135" s="25"/>
      <c r="L135" s="19">
        <f t="shared" ref="L135" si="54">SUM(L127:L134)</f>
        <v>0</v>
      </c>
    </row>
    <row r="136" spans="1:12" ht="15" x14ac:dyDescent="0.25">
      <c r="A136" s="13"/>
      <c r="B136" s="13"/>
      <c r="C136" s="10"/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5">SUM(G136:G144)</f>
        <v>0</v>
      </c>
      <c r="H145" s="19">
        <f t="shared" si="55"/>
        <v>0</v>
      </c>
      <c r="I145" s="19">
        <f t="shared" si="55"/>
        <v>0</v>
      </c>
      <c r="J145" s="19">
        <f t="shared" si="55"/>
        <v>0</v>
      </c>
      <c r="K145" s="25"/>
      <c r="L145" s="19">
        <f t="shared" ref="L145" si="56">SUM(L136:L144)</f>
        <v>0</v>
      </c>
    </row>
    <row r="146" spans="1:12" ht="15" x14ac:dyDescent="0.2">
      <c r="A146" s="33">
        <f>A127</f>
        <v>2</v>
      </c>
      <c r="B146" s="33">
        <f>B127</f>
        <v>2</v>
      </c>
      <c r="C146" s="51" t="s">
        <v>4</v>
      </c>
      <c r="D146" s="52"/>
      <c r="E146" s="31"/>
      <c r="F146" s="32">
        <f>F135+F145</f>
        <v>0</v>
      </c>
      <c r="G146" s="32">
        <f t="shared" ref="G146" si="57">G135+G145</f>
        <v>0</v>
      </c>
      <c r="H146" s="32">
        <f t="shared" ref="H146" si="58">H135+H145</f>
        <v>0</v>
      </c>
      <c r="I146" s="32">
        <f t="shared" ref="I146" si="59">I135+I145</f>
        <v>0</v>
      </c>
      <c r="J146" s="32">
        <f t="shared" ref="J146:L146" si="60">J135+J145</f>
        <v>0</v>
      </c>
      <c r="K146" s="32"/>
      <c r="L146" s="32">
        <f t="shared" si="60"/>
        <v>0</v>
      </c>
    </row>
    <row r="147" spans="1:12" ht="15" x14ac:dyDescent="0.25">
      <c r="A147" s="20">
        <v>2</v>
      </c>
      <c r="B147" s="21">
        <v>3</v>
      </c>
      <c r="C147" s="22" t="s">
        <v>20</v>
      </c>
      <c r="D147" s="5" t="s">
        <v>21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6" t="s">
        <v>21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22</v>
      </c>
      <c r="E149" s="42"/>
      <c r="F149" s="43"/>
      <c r="G149" s="43"/>
      <c r="H149" s="43"/>
      <c r="I149" s="43"/>
      <c r="J149" s="43"/>
      <c r="K149" s="44"/>
      <c r="L149" s="43"/>
    </row>
    <row r="150" spans="1:12" ht="15.75" customHeight="1" x14ac:dyDescent="0.25">
      <c r="A150" s="23"/>
      <c r="B150" s="15"/>
      <c r="C150" s="11"/>
      <c r="D150" s="7" t="s">
        <v>23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24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SUM(F147:F154)</f>
        <v>0</v>
      </c>
      <c r="G155" s="19">
        <f t="shared" ref="G155:J155" si="61">SUM(G147:G154)</f>
        <v>0</v>
      </c>
      <c r="H155" s="19">
        <f t="shared" si="61"/>
        <v>0</v>
      </c>
      <c r="I155" s="19">
        <f t="shared" si="61"/>
        <v>0</v>
      </c>
      <c r="J155" s="19">
        <f t="shared" si="61"/>
        <v>0</v>
      </c>
      <c r="K155" s="25"/>
      <c r="L155" s="19">
        <f t="shared" ref="L155" si="62">SUM(L147:L154)</f>
        <v>0</v>
      </c>
    </row>
    <row r="156" spans="1:12" ht="15" x14ac:dyDescent="0.2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3">SUM(G156:G164)</f>
        <v>0</v>
      </c>
      <c r="H165" s="19">
        <f t="shared" si="63"/>
        <v>0</v>
      </c>
      <c r="I165" s="19">
        <f t="shared" si="63"/>
        <v>0</v>
      </c>
      <c r="J165" s="19">
        <f t="shared" si="63"/>
        <v>0</v>
      </c>
      <c r="K165" s="25"/>
      <c r="L165" s="19">
        <f t="shared" ref="L165" si="64">SUM(L156:L164)</f>
        <v>0</v>
      </c>
    </row>
    <row r="166" spans="1:12" ht="15" x14ac:dyDescent="0.2">
      <c r="A166" s="29">
        <f>A147</f>
        <v>2</v>
      </c>
      <c r="B166" s="30">
        <f>B147</f>
        <v>3</v>
      </c>
      <c r="C166" s="51" t="s">
        <v>4</v>
      </c>
      <c r="D166" s="52"/>
      <c r="E166" s="31"/>
      <c r="F166" s="32">
        <f>F155+F165</f>
        <v>0</v>
      </c>
      <c r="G166" s="32">
        <f t="shared" ref="G166" si="65">G155+G165</f>
        <v>0</v>
      </c>
      <c r="H166" s="32">
        <f t="shared" ref="H166" si="66">H155+H165</f>
        <v>0</v>
      </c>
      <c r="I166" s="32">
        <f t="shared" ref="I166" si="67">I155+I165</f>
        <v>0</v>
      </c>
      <c r="J166" s="32">
        <f t="shared" ref="J166:L166" si="68">J155+J165</f>
        <v>0</v>
      </c>
      <c r="K166" s="32"/>
      <c r="L166" s="32">
        <f t="shared" si="68"/>
        <v>0</v>
      </c>
    </row>
    <row r="167" spans="1:12" ht="15" x14ac:dyDescent="0.25">
      <c r="A167" s="20">
        <v>2</v>
      </c>
      <c r="B167" s="21">
        <v>4</v>
      </c>
      <c r="C167" s="22" t="s">
        <v>20</v>
      </c>
      <c r="D167" s="5" t="s">
        <v>21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6" t="s">
        <v>21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22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23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SUM(F167:F174)</f>
        <v>0</v>
      </c>
      <c r="G175" s="19">
        <f t="shared" ref="G175:J175" si="69">SUM(G167:G174)</f>
        <v>0</v>
      </c>
      <c r="H175" s="19">
        <f t="shared" si="69"/>
        <v>0</v>
      </c>
      <c r="I175" s="19">
        <f t="shared" si="69"/>
        <v>0</v>
      </c>
      <c r="J175" s="19">
        <f t="shared" si="69"/>
        <v>0</v>
      </c>
      <c r="K175" s="25"/>
      <c r="L175" s="19">
        <f t="shared" ref="L175" si="70">SUM(L167:L174)</f>
        <v>0</v>
      </c>
    </row>
    <row r="176" spans="1:12" ht="15" x14ac:dyDescent="0.2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71">SUM(G176:G184)</f>
        <v>0</v>
      </c>
      <c r="H185" s="19">
        <f t="shared" si="71"/>
        <v>0</v>
      </c>
      <c r="I185" s="19">
        <f t="shared" si="71"/>
        <v>0</v>
      </c>
      <c r="J185" s="19">
        <f t="shared" si="71"/>
        <v>0</v>
      </c>
      <c r="K185" s="25"/>
      <c r="L185" s="19">
        <f t="shared" ref="L185" si="72">SUM(L176:L184)</f>
        <v>0</v>
      </c>
    </row>
    <row r="186" spans="1:12" ht="15" x14ac:dyDescent="0.2">
      <c r="A186" s="29">
        <f>A167</f>
        <v>2</v>
      </c>
      <c r="B186" s="30">
        <f>B167</f>
        <v>4</v>
      </c>
      <c r="C186" s="51" t="s">
        <v>4</v>
      </c>
      <c r="D186" s="52"/>
      <c r="E186" s="31"/>
      <c r="F186" s="32">
        <f>F175+F185</f>
        <v>0</v>
      </c>
      <c r="G186" s="32">
        <f t="shared" ref="G186" si="73">G175+G185</f>
        <v>0</v>
      </c>
      <c r="H186" s="32">
        <f t="shared" ref="H186" si="74">H175+H185</f>
        <v>0</v>
      </c>
      <c r="I186" s="32">
        <f t="shared" ref="I186" si="75">I175+I185</f>
        <v>0</v>
      </c>
      <c r="J186" s="32">
        <f t="shared" ref="J186:L186" si="76">J175+J185</f>
        <v>0</v>
      </c>
      <c r="K186" s="32"/>
      <c r="L186" s="32">
        <f t="shared" si="76"/>
        <v>0</v>
      </c>
    </row>
    <row r="187" spans="1:12" ht="15" x14ac:dyDescent="0.25">
      <c r="A187" s="20">
        <v>2</v>
      </c>
      <c r="B187" s="21">
        <v>5</v>
      </c>
      <c r="C187" s="22" t="s">
        <v>20</v>
      </c>
      <c r="D187" s="5" t="s">
        <v>21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6" t="s">
        <v>21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22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23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 x14ac:dyDescent="0.25">
      <c r="A195" s="24"/>
      <c r="B195" s="17"/>
      <c r="C195" s="8"/>
      <c r="D195" s="18" t="s">
        <v>33</v>
      </c>
      <c r="E195" s="9"/>
      <c r="F195" s="19">
        <f>SUM(F187:F194)</f>
        <v>0</v>
      </c>
      <c r="G195" s="19">
        <f t="shared" ref="G195:J195" si="77">SUM(G187:G194)</f>
        <v>0</v>
      </c>
      <c r="H195" s="19">
        <f t="shared" si="77"/>
        <v>0</v>
      </c>
      <c r="I195" s="19">
        <f t="shared" si="77"/>
        <v>0</v>
      </c>
      <c r="J195" s="19">
        <f t="shared" si="77"/>
        <v>0</v>
      </c>
      <c r="K195" s="25"/>
      <c r="L195" s="19">
        <f t="shared" ref="L195" si="78">SUM(L187:L194)</f>
        <v>0</v>
      </c>
    </row>
    <row r="196" spans="1:12" ht="15" x14ac:dyDescent="0.2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79">SUM(G196:G204)</f>
        <v>0</v>
      </c>
      <c r="H205" s="19">
        <f t="shared" si="79"/>
        <v>0</v>
      </c>
      <c r="I205" s="19">
        <f t="shared" si="79"/>
        <v>0</v>
      </c>
      <c r="J205" s="19">
        <f t="shared" si="79"/>
        <v>0</v>
      </c>
      <c r="K205" s="25"/>
      <c r="L205" s="19">
        <f t="shared" ref="L205" si="80">SUM(L196:L204)</f>
        <v>0</v>
      </c>
    </row>
    <row r="206" spans="1:12" ht="15.75" thickBot="1" x14ac:dyDescent="0.25">
      <c r="A206" s="29">
        <f>A187</f>
        <v>2</v>
      </c>
      <c r="B206" s="30">
        <f>B187</f>
        <v>5</v>
      </c>
      <c r="C206" s="51" t="s">
        <v>4</v>
      </c>
      <c r="D206" s="52"/>
      <c r="E206" s="31"/>
      <c r="F206" s="32">
        <f>F195+F205</f>
        <v>0</v>
      </c>
      <c r="G206" s="32">
        <f t="shared" ref="G206" si="81">G195+G205</f>
        <v>0</v>
      </c>
      <c r="H206" s="32">
        <f t="shared" ref="H206" si="82">H195+H205</f>
        <v>0</v>
      </c>
      <c r="I206" s="32">
        <f t="shared" ref="I206" si="83">I195+I205</f>
        <v>0</v>
      </c>
      <c r="J206" s="32">
        <f t="shared" ref="J206:L206" si="84">J195+J205</f>
        <v>0</v>
      </c>
      <c r="K206" s="32"/>
      <c r="L206" s="32">
        <f t="shared" si="84"/>
        <v>0</v>
      </c>
    </row>
    <row r="207" spans="1:12" ht="13.5" thickBot="1" x14ac:dyDescent="0.25">
      <c r="A207" s="27"/>
      <c r="B207" s="28"/>
      <c r="C207" s="56" t="s">
        <v>5</v>
      </c>
      <c r="D207" s="56"/>
      <c r="E207" s="56"/>
      <c r="F207" s="34">
        <f>SUMIF($C:$C,"Итого за день:",F:F)/COUNTIFS($C:$C,"Итого за день:",F:F,"&gt;0")</f>
        <v>540</v>
      </c>
      <c r="G207" s="34">
        <f>SUMIF($C:$C,"Итого за день:",G:G)/COUNTIFS($C:$C,"Итого за день:",G:G,"&gt;0")</f>
        <v>32</v>
      </c>
      <c r="H207" s="34">
        <f>SUMIF($C:$C,"Итого за день:",H:H)/COUNTIFS($C:$C,"Итого за день:",H:H,"&gt;0")</f>
        <v>22.799999999999997</v>
      </c>
      <c r="I207" s="34">
        <f>SUMIF($C:$C,"Итого за день:",I:I)/COUNTIFS($C:$C,"Итого за день:",I:I,"&gt;0")</f>
        <v>94.389999999999986</v>
      </c>
      <c r="J207" s="34">
        <f>SUMIF($C:$C,"Итого за день:",J:J)/COUNTIFS($C:$C,"Итого за день:",J:J,"&gt;0")</f>
        <v>710</v>
      </c>
      <c r="K207" s="34"/>
      <c r="L207" s="34" t="e">
        <f>SUMIF($C:$C,"Итого за день:",L:L)/COUNTIFS($C:$C,"Итого за день:",L:L,"&gt;0")</f>
        <v>#DIV/0!</v>
      </c>
    </row>
  </sheetData>
  <mergeCells count="14">
    <mergeCell ref="C207:E207"/>
    <mergeCell ref="C206:D206"/>
    <mergeCell ref="C126:D126"/>
    <mergeCell ref="C146:D146"/>
    <mergeCell ref="C166:D166"/>
    <mergeCell ref="C186:D186"/>
    <mergeCell ref="C86:D86"/>
    <mergeCell ref="C106:D106"/>
    <mergeCell ref="C26:D26"/>
    <mergeCell ref="C1:E1"/>
    <mergeCell ref="H1:K1"/>
    <mergeCell ref="H2:K2"/>
    <mergeCell ref="C46:D46"/>
    <mergeCell ref="C66:D6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dcterms:created xsi:type="dcterms:W3CDTF">2022-05-16T14:23:56Z</dcterms:created>
  <dcterms:modified xsi:type="dcterms:W3CDTF">2025-01-24T07:13:04Z</dcterms:modified>
</cp:coreProperties>
</file>